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392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<sst xmlns="http://schemas.openxmlformats.org/spreadsheetml/2006/main" count="66" uniqueCount="56">
  <si>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Novi Sad</t>
  </si>
  <si>
    <t>Sombor</t>
  </si>
  <si>
    <t>Senta</t>
  </si>
  <si>
    <t>Batina</t>
  </si>
  <si>
    <t>Darda</t>
  </si>
  <si>
    <t>Kula</t>
  </si>
  <si>
    <t>Palanka</t>
  </si>
  <si>
    <t>Titel</t>
  </si>
  <si>
    <t>Topola</t>
  </si>
  <si>
    <t>Orthodoxe</t>
  </si>
  <si>
    <t>Muslime</t>
  </si>
  <si>
    <t>Israeliten</t>
  </si>
  <si>
    <t>Andere</t>
  </si>
  <si>
    <t>Ingesamt</t>
  </si>
  <si>
    <t>Evangelische</t>
  </si>
  <si>
    <t>Žabalj</t>
  </si>
  <si>
    <t>Odžaci</t>
  </si>
  <si>
    <t>Stari Bečej</t>
  </si>
  <si>
    <t>R.-k.</t>
  </si>
  <si>
    <t>Insgesamt</t>
  </si>
  <si>
    <t>Banat</t>
  </si>
  <si>
    <t>Bela Crkva</t>
  </si>
  <si>
    <t>Velika Kikinda</t>
  </si>
  <si>
    <t xml:space="preserve">Veliki Bečkerek </t>
  </si>
  <si>
    <t xml:space="preserve">Vršac </t>
  </si>
  <si>
    <t>Kovin</t>
  </si>
  <si>
    <t>Novi Sad (Königliche Freistadt)</t>
  </si>
  <si>
    <t>Senta (Stadt mit Selbstverwaltung)</t>
  </si>
  <si>
    <t>Apatin (Bezirk)</t>
  </si>
  <si>
    <t>Velika Kikinda (Stadt mit Selbstverwaltung)</t>
  </si>
  <si>
    <t>Veliki Bečkerek (Stadt mit Selbsterwaltung)</t>
  </si>
  <si>
    <t>Alibunar (Bezirk)</t>
  </si>
  <si>
    <t>Jaša Tomić</t>
  </si>
  <si>
    <t>Kovačica</t>
  </si>
  <si>
    <t>Nova Kanjiža</t>
  </si>
  <si>
    <t>Novi Bečej</t>
  </si>
  <si>
    <t>Pančevo</t>
  </si>
  <si>
    <t>Konfl. u. Unb.</t>
  </si>
  <si>
    <t>Unierte*</t>
  </si>
  <si>
    <t>Abkürzungen: R.-k. = Römisch-katholisch; Konfl. u. Unb. = Konfessionslose und Unbekannte</t>
  </si>
  <si>
    <t>Quelle: Definitivni rezultati popisa stanovništva od 31 januara 1921 god. Sarajevo, 1932.</t>
  </si>
  <si>
    <t>Sombor (Königliche Freistadt)</t>
  </si>
  <si>
    <t>Subotica (Königliche Freistadt)</t>
  </si>
  <si>
    <t>Vršac (Königliche Freistadt)</t>
  </si>
  <si>
    <t>Bela Crkva (Königliche Freistadt)</t>
  </si>
  <si>
    <t>Pančevo (Königliche Freistadt)</t>
  </si>
  <si>
    <t>* im Original: Griechisch-katholisch</t>
  </si>
  <si>
    <t>Stara Kanjiža (Stadt mit Selbstverwaltung)</t>
  </si>
  <si>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</si>
  <si>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</si>
  <si>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</si>
  <si>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r>
      <t>Kompetenzbereich:</t>
    </r>
    <r>
      <rPr>
        <sz val="12"/>
        <rFont val="Arial"/>
        <family val="2"/>
      </rPr>
      <t xml:space="preserve"> nach Konfessionszugehörigkeit; auf Bezirks- bzw. Stadtebene</t>
    </r>
  </si>
  <si>
    <r>
      <t xml:space="preserve">Code: </t>
    </r>
    <r>
      <rPr>
        <sz val="12"/>
        <rFont val="Arial"/>
        <family val="2"/>
      </rPr>
      <t>59002170, 59002560, 77002170, 77002560</t>
    </r>
  </si>
  <si>
    <t xml:space="preserve">         </t>
  </si>
  <si>
    <r>
      <t xml:space="preserve">Land: </t>
    </r>
    <r>
      <rPr>
        <sz val="12"/>
        <rFont val="Arial"/>
        <family val="2"/>
      </rPr>
      <t>Jugoslawien / Banat, Batschka und Baranja</t>
    </r>
  </si>
  <si>
    <t>Batschka und Baranja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</si>
</sst>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top"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/>
    </xf>
    <xf numFmtId="0" fontId="2" fillId="0" borderId="9" xfId="0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shrinkToFit="1"/>
    </xf>
    <xf numFmtId="3" fontId="2" fillId="0" borderId="5" xfId="0" applyNumberFormat="1" applyFont="1" applyBorder="1" applyAlignment="1">
      <alignment horizontal="right" vertical="center" shrinkToFit="1"/>
    </xf>
    <xf numFmtId="3" fontId="2" fillId="0" borderId="6" xfId="0" applyNumberFormat="1" applyFont="1" applyBorder="1" applyAlignment="1">
      <alignment horizontal="right" vertical="center" shrinkToFit="1"/>
    </xf>
    <xf numFmtId="3" fontId="2" fillId="0" borderId="4" xfId="0" applyNumberFormat="1" applyFont="1" applyBorder="1" applyAlignment="1">
      <alignment horizontal="right" vertical="center" shrinkToFit="1"/>
    </xf>
    <xf numFmtId="3" fontId="2" fillId="0" borderId="7" xfId="0" applyNumberFormat="1" applyFont="1" applyBorder="1" applyAlignment="1">
      <alignment horizontal="right" vertical="center" shrinkToFit="1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6">
      <selection activeCell="C12" sqref="C12"/>
    </sheetView>
  </sheetViews>
  <sheetFormatPr defaultColWidth="11.421875" defaultRowHeight="12.75"/>
  <cols>
    <col min="1" max="1" width="34.8515625" style="0" customWidth="1"/>
    <col min="2" max="2" width="13.28125" style="0" customWidth="1"/>
    <col min="3" max="3" width="13.00390625" style="0" customWidth="1"/>
    <col min="4" max="4" width="10.140625" style="0" customWidth="1"/>
    <col min="5" max="5" width="10.57421875" style="0" customWidth="1"/>
    <col min="6" max="6" width="14.28125" style="0" customWidth="1"/>
    <col min="7" max="8" width="10.28125" style="0" customWidth="1"/>
    <col min="9" max="9" width="8.421875" style="0" customWidth="1"/>
    <col min="10" max="10" width="15.28125" style="0" customWidth="1"/>
  </cols>
  <sheetData>
    <row r="1" s="2" customFormat="1" ht="15.75">
      <c r="A1" s="1" t="s">
        <v>54</v>
      </c>
    </row>
    <row r="2" s="2" customFormat="1" ht="15.75">
      <c r="A2" s="1" t="s">
        <v>48</v>
      </c>
    </row>
    <row r="3" s="2" customFormat="1" ht="15.75">
      <c r="A3" s="1" t="s">
        <v>49</v>
      </c>
    </row>
    <row r="4" s="2" customFormat="1" ht="15.75">
      <c r="A4" s="1" t="s">
        <v>50</v>
      </c>
    </row>
    <row r="5" s="2" customFormat="1" ht="15.75">
      <c r="A5" s="1" t="s">
        <v>51</v>
      </c>
    </row>
    <row r="6" s="2" customFormat="1" ht="15.75">
      <c r="A6" s="1" t="s">
        <v>52</v>
      </c>
    </row>
    <row r="7" s="2" customFormat="1" ht="15"/>
    <row r="8" s="2" customFormat="1" ht="15">
      <c r="A8" s="2" t="s">
        <v>39</v>
      </c>
    </row>
    <row r="9" s="2" customFormat="1" ht="15">
      <c r="A9" s="3"/>
    </row>
    <row r="10" s="2" customFormat="1" ht="15">
      <c r="C10" s="12" t="s">
        <v>53</v>
      </c>
    </row>
    <row r="11" spans="1:10" s="4" customFormat="1" ht="18">
      <c r="A11" s="20" t="s">
        <v>20</v>
      </c>
      <c r="B11" s="21"/>
      <c r="C11" s="21"/>
      <c r="D11" s="21"/>
      <c r="E11" s="21"/>
      <c r="F11" s="21"/>
      <c r="G11" s="21"/>
      <c r="H11" s="21"/>
      <c r="I11" s="21"/>
      <c r="J11" s="21"/>
    </row>
    <row r="12" s="4" customFormat="1" ht="15.75">
      <c r="A12" s="5"/>
    </row>
    <row r="13" spans="1:10" s="2" customFormat="1" ht="15.75">
      <c r="A13" s="24"/>
      <c r="B13" s="25" t="s">
        <v>19</v>
      </c>
      <c r="C13" s="26" t="s">
        <v>9</v>
      </c>
      <c r="D13" s="27" t="s">
        <v>18</v>
      </c>
      <c r="E13" s="28" t="s">
        <v>38</v>
      </c>
      <c r="F13" s="28" t="s">
        <v>14</v>
      </c>
      <c r="G13" s="28" t="s">
        <v>10</v>
      </c>
      <c r="H13" s="31" t="s">
        <v>11</v>
      </c>
      <c r="I13" s="28" t="s">
        <v>12</v>
      </c>
      <c r="J13" s="29" t="s">
        <v>37</v>
      </c>
    </row>
    <row r="14" spans="1:10" s="2" customFormat="1" ht="15">
      <c r="A14" s="16" t="s">
        <v>43</v>
      </c>
      <c r="B14" s="13">
        <v>27011</v>
      </c>
      <c r="C14" s="30">
        <v>10290</v>
      </c>
      <c r="D14" s="10">
        <v>15568</v>
      </c>
      <c r="E14" s="11">
        <v>36</v>
      </c>
      <c r="F14" s="11">
        <v>483</v>
      </c>
      <c r="G14" s="11">
        <v>45</v>
      </c>
      <c r="H14" s="32">
        <v>581</v>
      </c>
      <c r="I14" s="11">
        <v>0</v>
      </c>
      <c r="J14" s="41">
        <v>8</v>
      </c>
    </row>
    <row r="15" spans="1:10" s="2" customFormat="1" ht="15">
      <c r="A15" s="16" t="s">
        <v>45</v>
      </c>
      <c r="B15" s="13">
        <v>19407</v>
      </c>
      <c r="C15" s="9">
        <v>9874</v>
      </c>
      <c r="D15" s="10">
        <v>6350</v>
      </c>
      <c r="E15" s="11">
        <v>12</v>
      </c>
      <c r="F15" s="11">
        <v>2520</v>
      </c>
      <c r="G15" s="11">
        <v>37</v>
      </c>
      <c r="H15" s="32">
        <v>599</v>
      </c>
      <c r="I15" s="11">
        <v>0</v>
      </c>
      <c r="J15" s="41">
        <v>15</v>
      </c>
    </row>
    <row r="16" spans="1:10" s="2" customFormat="1" ht="15">
      <c r="A16" s="16" t="s">
        <v>44</v>
      </c>
      <c r="B16" s="13">
        <v>9650</v>
      </c>
      <c r="C16" s="9">
        <v>3389</v>
      </c>
      <c r="D16" s="10">
        <v>5801</v>
      </c>
      <c r="E16" s="11">
        <v>37</v>
      </c>
      <c r="F16" s="11">
        <v>234</v>
      </c>
      <c r="G16" s="11">
        <v>58</v>
      </c>
      <c r="H16" s="32">
        <v>130</v>
      </c>
      <c r="I16" s="11">
        <v>0</v>
      </c>
      <c r="J16" s="41">
        <v>1</v>
      </c>
    </row>
    <row r="17" spans="1:10" s="2" customFormat="1" ht="30">
      <c r="A17" s="16" t="s">
        <v>29</v>
      </c>
      <c r="B17" s="14">
        <v>25774</v>
      </c>
      <c r="C17" s="9">
        <v>15296</v>
      </c>
      <c r="D17" s="10">
        <v>9409</v>
      </c>
      <c r="E17" s="11">
        <v>23</v>
      </c>
      <c r="F17" s="11">
        <v>215</v>
      </c>
      <c r="G17" s="11">
        <v>269</v>
      </c>
      <c r="H17" s="32">
        <v>551</v>
      </c>
      <c r="I17" s="11">
        <v>3</v>
      </c>
      <c r="J17" s="41">
        <v>8</v>
      </c>
    </row>
    <row r="18" spans="1:10" s="2" customFormat="1" ht="30">
      <c r="A18" s="16" t="s">
        <v>30</v>
      </c>
      <c r="B18" s="13">
        <f>SUM(C18:J18)</f>
        <v>27522</v>
      </c>
      <c r="C18" s="9">
        <v>10755</v>
      </c>
      <c r="D18" s="10">
        <v>14143</v>
      </c>
      <c r="E18" s="11">
        <v>34</v>
      </c>
      <c r="F18" s="11">
        <v>1051</v>
      </c>
      <c r="G18" s="11">
        <v>212</v>
      </c>
      <c r="H18" s="32">
        <v>1326</v>
      </c>
      <c r="I18" s="11">
        <v>0</v>
      </c>
      <c r="J18" s="41">
        <v>1</v>
      </c>
    </row>
    <row r="19" spans="1:10" s="2" customFormat="1" ht="15">
      <c r="A19" s="16" t="s">
        <v>31</v>
      </c>
      <c r="B19" s="14">
        <v>42080</v>
      </c>
      <c r="C19" s="9">
        <v>30461</v>
      </c>
      <c r="D19" s="10">
        <v>10236</v>
      </c>
      <c r="E19" s="11">
        <v>29</v>
      </c>
      <c r="F19" s="11">
        <v>1211</v>
      </c>
      <c r="G19" s="11">
        <v>10</v>
      </c>
      <c r="H19" s="32">
        <v>71</v>
      </c>
      <c r="I19" s="11">
        <v>0</v>
      </c>
      <c r="J19" s="41">
        <v>62</v>
      </c>
    </row>
    <row r="20" spans="1:10" s="2" customFormat="1" ht="15">
      <c r="A20" s="16" t="s">
        <v>21</v>
      </c>
      <c r="B20" s="14">
        <v>34254</v>
      </c>
      <c r="C20" s="9">
        <v>28169</v>
      </c>
      <c r="D20" s="10">
        <v>5829</v>
      </c>
      <c r="E20" s="11">
        <v>7</v>
      </c>
      <c r="F20" s="11">
        <v>213</v>
      </c>
      <c r="G20" s="11">
        <v>0</v>
      </c>
      <c r="H20" s="32">
        <v>31</v>
      </c>
      <c r="I20" s="11">
        <v>0</v>
      </c>
      <c r="J20" s="41">
        <v>5</v>
      </c>
    </row>
    <row r="21" spans="1:10" s="2" customFormat="1" ht="15">
      <c r="A21" s="16" t="s">
        <v>22</v>
      </c>
      <c r="B21" s="14">
        <v>29811</v>
      </c>
      <c r="C21" s="9">
        <v>16133</v>
      </c>
      <c r="D21" s="10">
        <v>13316</v>
      </c>
      <c r="E21" s="11">
        <v>62</v>
      </c>
      <c r="F21" s="11">
        <v>130</v>
      </c>
      <c r="G21" s="11">
        <v>12</v>
      </c>
      <c r="H21" s="32">
        <v>150</v>
      </c>
      <c r="I21" s="11">
        <v>0</v>
      </c>
      <c r="J21" s="41">
        <v>8</v>
      </c>
    </row>
    <row r="22" spans="1:10" s="2" customFormat="1" ht="15">
      <c r="A22" s="16" t="s">
        <v>23</v>
      </c>
      <c r="B22" s="14">
        <v>60975</v>
      </c>
      <c r="C22" s="9">
        <v>28671</v>
      </c>
      <c r="D22" s="10">
        <v>26486</v>
      </c>
      <c r="E22" s="11">
        <v>159</v>
      </c>
      <c r="F22" s="11">
        <v>5538</v>
      </c>
      <c r="G22" s="11">
        <v>0</v>
      </c>
      <c r="H22" s="32">
        <v>75</v>
      </c>
      <c r="I22" s="11">
        <v>7</v>
      </c>
      <c r="J22" s="41">
        <v>39</v>
      </c>
    </row>
    <row r="23" spans="1:10" s="2" customFormat="1" ht="15">
      <c r="A23" s="16" t="s">
        <v>24</v>
      </c>
      <c r="B23" s="14">
        <v>37816</v>
      </c>
      <c r="C23" s="9">
        <v>21050</v>
      </c>
      <c r="D23" s="10">
        <v>14452</v>
      </c>
      <c r="E23" s="11">
        <v>188</v>
      </c>
      <c r="F23" s="11">
        <v>2048</v>
      </c>
      <c r="G23" s="11">
        <v>36</v>
      </c>
      <c r="H23" s="32">
        <v>38</v>
      </c>
      <c r="I23" s="11">
        <v>0</v>
      </c>
      <c r="J23" s="41">
        <v>4</v>
      </c>
    </row>
    <row r="24" spans="1:10" s="2" customFormat="1" ht="15">
      <c r="A24" s="16" t="s">
        <v>32</v>
      </c>
      <c r="B24" s="14">
        <v>38272</v>
      </c>
      <c r="C24" s="9">
        <v>9490</v>
      </c>
      <c r="D24" s="10">
        <v>28304</v>
      </c>
      <c r="E24" s="11">
        <v>113</v>
      </c>
      <c r="F24" s="11">
        <v>218</v>
      </c>
      <c r="G24" s="11">
        <v>0</v>
      </c>
      <c r="H24" s="32">
        <v>144</v>
      </c>
      <c r="I24" s="11">
        <v>3</v>
      </c>
      <c r="J24" s="41">
        <v>0</v>
      </c>
    </row>
    <row r="25" spans="1:10" s="2" customFormat="1" ht="15">
      <c r="A25" s="16" t="s">
        <v>33</v>
      </c>
      <c r="B25" s="14">
        <v>46101</v>
      </c>
      <c r="C25" s="9">
        <v>28878</v>
      </c>
      <c r="D25" s="10">
        <v>2790</v>
      </c>
      <c r="E25" s="11">
        <v>45</v>
      </c>
      <c r="F25" s="11">
        <v>14020</v>
      </c>
      <c r="G25" s="11">
        <v>0</v>
      </c>
      <c r="H25" s="32">
        <v>263</v>
      </c>
      <c r="I25" s="11">
        <v>59</v>
      </c>
      <c r="J25" s="41">
        <v>46</v>
      </c>
    </row>
    <row r="26" spans="1:10" s="2" customFormat="1" ht="15">
      <c r="A26" s="16" t="s">
        <v>25</v>
      </c>
      <c r="B26" s="14">
        <v>33704</v>
      </c>
      <c r="C26" s="9">
        <v>21609</v>
      </c>
      <c r="D26" s="10">
        <v>8962</v>
      </c>
      <c r="E26" s="11">
        <v>28</v>
      </c>
      <c r="F26" s="11">
        <v>2807</v>
      </c>
      <c r="G26" s="11">
        <v>1</v>
      </c>
      <c r="H26" s="32">
        <v>69</v>
      </c>
      <c r="I26" s="11">
        <v>0</v>
      </c>
      <c r="J26" s="41">
        <v>228</v>
      </c>
    </row>
    <row r="27" spans="1:10" s="2" customFormat="1" ht="15">
      <c r="A27" s="16" t="s">
        <v>34</v>
      </c>
      <c r="B27" s="14">
        <v>34185</v>
      </c>
      <c r="C27" s="9">
        <v>13814</v>
      </c>
      <c r="D27" s="10">
        <v>18946</v>
      </c>
      <c r="E27" s="11">
        <v>120</v>
      </c>
      <c r="F27" s="11">
        <v>928</v>
      </c>
      <c r="G27" s="11">
        <v>2</v>
      </c>
      <c r="H27" s="32">
        <v>351</v>
      </c>
      <c r="I27" s="11">
        <v>0</v>
      </c>
      <c r="J27" s="41">
        <v>24</v>
      </c>
    </row>
    <row r="28" spans="1:10" s="2" customFormat="1" ht="15">
      <c r="A28" s="16" t="s">
        <v>35</v>
      </c>
      <c r="B28" s="14">
        <v>48449</v>
      </c>
      <c r="C28" s="9">
        <v>34246</v>
      </c>
      <c r="D28" s="10">
        <v>13797</v>
      </c>
      <c r="E28" s="11">
        <v>25</v>
      </c>
      <c r="F28" s="11">
        <v>129</v>
      </c>
      <c r="G28" s="11">
        <v>2</v>
      </c>
      <c r="H28" s="32">
        <v>242</v>
      </c>
      <c r="I28" s="11">
        <v>0</v>
      </c>
      <c r="J28" s="41">
        <v>8</v>
      </c>
    </row>
    <row r="29" spans="1:10" s="2" customFormat="1" ht="15">
      <c r="A29" s="33" t="s">
        <v>36</v>
      </c>
      <c r="B29" s="14">
        <v>46947</v>
      </c>
      <c r="C29" s="9">
        <v>24289</v>
      </c>
      <c r="D29" s="34">
        <v>14981</v>
      </c>
      <c r="E29" s="11">
        <v>43</v>
      </c>
      <c r="F29" s="11">
        <v>7481</v>
      </c>
      <c r="G29" s="11">
        <v>0</v>
      </c>
      <c r="H29" s="32">
        <v>21</v>
      </c>
      <c r="I29" s="11">
        <v>0</v>
      </c>
      <c r="J29" s="41">
        <v>132</v>
      </c>
    </row>
    <row r="30" spans="1:10" s="5" customFormat="1" ht="15.75">
      <c r="A30" s="35" t="s">
        <v>19</v>
      </c>
      <c r="B30" s="36">
        <v>561958</v>
      </c>
      <c r="C30" s="37">
        <f>SUM(C14:C29)</f>
        <v>306414</v>
      </c>
      <c r="D30" s="38">
        <f>SUM(D14:D29)</f>
        <v>209370</v>
      </c>
      <c r="E30" s="39">
        <f aca="true" t="shared" si="0" ref="E30:J30">SUM(E14:E29)</f>
        <v>961</v>
      </c>
      <c r="F30" s="39">
        <v>39226</v>
      </c>
      <c r="G30" s="39">
        <f t="shared" si="0"/>
        <v>684</v>
      </c>
      <c r="H30" s="38">
        <v>4642</v>
      </c>
      <c r="I30" s="39">
        <f t="shared" si="0"/>
        <v>72</v>
      </c>
      <c r="J30" s="40">
        <f t="shared" si="0"/>
        <v>589</v>
      </c>
    </row>
    <row r="31" spans="1:10" s="4" customFormat="1" ht="12.75">
      <c r="A31" s="17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4" customFormat="1" ht="18">
      <c r="A33" s="22" t="s">
        <v>55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s="4" customFormat="1" ht="15.75">
      <c r="A34" s="8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9" customFormat="1" ht="15.75">
      <c r="A35" s="42"/>
      <c r="B35" s="43" t="s">
        <v>13</v>
      </c>
      <c r="C35" s="44" t="s">
        <v>9</v>
      </c>
      <c r="D35" s="45" t="s">
        <v>18</v>
      </c>
      <c r="E35" s="46" t="s">
        <v>38</v>
      </c>
      <c r="F35" s="46" t="s">
        <v>14</v>
      </c>
      <c r="G35" s="45" t="s">
        <v>10</v>
      </c>
      <c r="H35" s="46" t="s">
        <v>11</v>
      </c>
      <c r="I35" s="46" t="s">
        <v>12</v>
      </c>
      <c r="J35" s="46" t="s">
        <v>37</v>
      </c>
    </row>
    <row r="36" spans="1:10" s="2" customFormat="1" ht="15">
      <c r="A36" s="16" t="s">
        <v>26</v>
      </c>
      <c r="B36" s="14">
        <v>39122</v>
      </c>
      <c r="C36" s="9">
        <v>14891</v>
      </c>
      <c r="D36" s="10">
        <v>15120</v>
      </c>
      <c r="E36" s="11">
        <v>300</v>
      </c>
      <c r="F36" s="11">
        <v>5713</v>
      </c>
      <c r="G36" s="10">
        <v>426</v>
      </c>
      <c r="H36" s="11">
        <v>2663</v>
      </c>
      <c r="I36" s="11">
        <v>5</v>
      </c>
      <c r="J36" s="11">
        <v>4</v>
      </c>
    </row>
    <row r="37" spans="1:10" s="2" customFormat="1" ht="15">
      <c r="A37" s="16" t="s">
        <v>41</v>
      </c>
      <c r="B37" s="14">
        <v>31342</v>
      </c>
      <c r="C37" s="9">
        <v>13529</v>
      </c>
      <c r="D37" s="10">
        <v>15989</v>
      </c>
      <c r="E37" s="11">
        <v>40</v>
      </c>
      <c r="F37" s="11">
        <v>445</v>
      </c>
      <c r="G37" s="10">
        <v>210</v>
      </c>
      <c r="H37" s="11">
        <v>1126</v>
      </c>
      <c r="I37" s="11">
        <v>3</v>
      </c>
      <c r="J37" s="11">
        <v>0</v>
      </c>
    </row>
    <row r="38" spans="1:10" s="2" customFormat="1" ht="15">
      <c r="A38" s="16" t="s">
        <v>42</v>
      </c>
      <c r="B38" s="14">
        <v>90961</v>
      </c>
      <c r="C38" s="9">
        <v>6746</v>
      </c>
      <c r="D38" s="10">
        <v>78494</v>
      </c>
      <c r="E38" s="11">
        <v>198</v>
      </c>
      <c r="F38" s="11">
        <v>1378</v>
      </c>
      <c r="G38" s="10">
        <v>238</v>
      </c>
      <c r="H38" s="11">
        <v>3905</v>
      </c>
      <c r="I38" s="11">
        <v>1</v>
      </c>
      <c r="J38" s="11">
        <v>1</v>
      </c>
    </row>
    <row r="39" spans="1:10" s="2" customFormat="1" ht="15" customHeight="1">
      <c r="A39" s="16" t="s">
        <v>27</v>
      </c>
      <c r="B39" s="14">
        <v>30694</v>
      </c>
      <c r="C39" s="9">
        <v>2386</v>
      </c>
      <c r="D39" s="10">
        <v>26769</v>
      </c>
      <c r="E39" s="11">
        <v>7</v>
      </c>
      <c r="F39" s="11">
        <v>99</v>
      </c>
      <c r="G39" s="10">
        <v>57</v>
      </c>
      <c r="H39" s="11">
        <v>1373</v>
      </c>
      <c r="I39" s="11">
        <v>0</v>
      </c>
      <c r="J39" s="11">
        <v>3</v>
      </c>
    </row>
    <row r="40" spans="1:10" s="2" customFormat="1" ht="30">
      <c r="A40" s="18" t="s">
        <v>47</v>
      </c>
      <c r="B40" s="14">
        <v>18074</v>
      </c>
      <c r="C40" s="9">
        <v>659</v>
      </c>
      <c r="D40" s="10">
        <v>17105</v>
      </c>
      <c r="E40" s="11">
        <v>25</v>
      </c>
      <c r="F40" s="11">
        <v>29</v>
      </c>
      <c r="G40" s="10">
        <v>0</v>
      </c>
      <c r="H40" s="11">
        <v>256</v>
      </c>
      <c r="I40" s="11">
        <v>0</v>
      </c>
      <c r="J40" s="11">
        <v>0</v>
      </c>
    </row>
    <row r="41" spans="1:10" s="2" customFormat="1" ht="15">
      <c r="A41" s="16" t="s">
        <v>28</v>
      </c>
      <c r="B41" s="14">
        <v>46386</v>
      </c>
      <c r="C41" s="9">
        <v>5911</v>
      </c>
      <c r="D41" s="10">
        <v>40086</v>
      </c>
      <c r="E41" s="11">
        <v>33</v>
      </c>
      <c r="F41" s="11">
        <v>99</v>
      </c>
      <c r="G41" s="10">
        <v>0</v>
      </c>
      <c r="H41" s="11">
        <v>256</v>
      </c>
      <c r="I41" s="11">
        <v>0</v>
      </c>
      <c r="J41" s="11">
        <v>1</v>
      </c>
    </row>
    <row r="42" spans="1:10" s="2" customFormat="1" ht="15">
      <c r="A42" s="16" t="s">
        <v>3</v>
      </c>
      <c r="B42" s="14">
        <v>20473</v>
      </c>
      <c r="C42" s="9">
        <v>1892</v>
      </c>
      <c r="D42" s="10">
        <v>16436</v>
      </c>
      <c r="E42" s="11">
        <v>9</v>
      </c>
      <c r="F42" s="11">
        <v>2002</v>
      </c>
      <c r="G42" s="10">
        <v>1</v>
      </c>
      <c r="H42" s="11">
        <v>67</v>
      </c>
      <c r="I42" s="11">
        <v>0</v>
      </c>
      <c r="J42" s="11">
        <v>66</v>
      </c>
    </row>
    <row r="43" spans="1:10" s="2" customFormat="1" ht="15">
      <c r="A43" s="16" t="s">
        <v>4</v>
      </c>
      <c r="B43" s="14">
        <v>28979</v>
      </c>
      <c r="C43" s="9">
        <v>4890</v>
      </c>
      <c r="D43" s="10">
        <v>18907</v>
      </c>
      <c r="E43" s="11">
        <v>29</v>
      </c>
      <c r="F43" s="11">
        <v>4854</v>
      </c>
      <c r="G43" s="10">
        <v>1</v>
      </c>
      <c r="H43" s="11">
        <v>296</v>
      </c>
      <c r="I43" s="11">
        <v>0</v>
      </c>
      <c r="J43" s="11">
        <v>2</v>
      </c>
    </row>
    <row r="44" spans="1:10" s="2" customFormat="1" ht="15">
      <c r="A44" s="16" t="s">
        <v>15</v>
      </c>
      <c r="B44" s="14">
        <v>30102</v>
      </c>
      <c r="C44" s="9">
        <v>21186</v>
      </c>
      <c r="D44" s="10">
        <v>6046</v>
      </c>
      <c r="E44" s="11">
        <v>1758</v>
      </c>
      <c r="F44" s="11">
        <v>883</v>
      </c>
      <c r="G44" s="10">
        <v>0</v>
      </c>
      <c r="H44" s="11">
        <v>201</v>
      </c>
      <c r="I44" s="11">
        <v>22</v>
      </c>
      <c r="J44" s="11">
        <v>6</v>
      </c>
    </row>
    <row r="45" spans="1:10" s="2" customFormat="1" ht="15">
      <c r="A45" s="16" t="s">
        <v>5</v>
      </c>
      <c r="B45" s="14">
        <v>50635</v>
      </c>
      <c r="C45" s="9">
        <v>5148</v>
      </c>
      <c r="D45" s="10">
        <v>13100</v>
      </c>
      <c r="E45" s="11">
        <v>8875</v>
      </c>
      <c r="F45" s="11">
        <v>22942</v>
      </c>
      <c r="G45" s="10">
        <v>5</v>
      </c>
      <c r="H45" s="11">
        <v>502</v>
      </c>
      <c r="I45" s="11">
        <v>9</v>
      </c>
      <c r="J45" s="11">
        <v>54</v>
      </c>
    </row>
    <row r="46" spans="1:10" s="2" customFormat="1" ht="15">
      <c r="A46" s="16" t="s">
        <v>0</v>
      </c>
      <c r="B46" s="14">
        <v>54578</v>
      </c>
      <c r="C46" s="9">
        <v>11708</v>
      </c>
      <c r="D46" s="10">
        <v>16269</v>
      </c>
      <c r="E46" s="11">
        <v>61</v>
      </c>
      <c r="F46" s="11">
        <v>26146</v>
      </c>
      <c r="G46" s="10">
        <v>2</v>
      </c>
      <c r="H46" s="11">
        <v>344</v>
      </c>
      <c r="I46" s="11">
        <v>20</v>
      </c>
      <c r="J46" s="11">
        <v>28</v>
      </c>
    </row>
    <row r="47" spans="1:10" s="2" customFormat="1" ht="15">
      <c r="A47" s="16" t="s">
        <v>16</v>
      </c>
      <c r="B47" s="14">
        <v>48350</v>
      </c>
      <c r="C47" s="9">
        <v>6479</v>
      </c>
      <c r="D47" s="10">
        <v>34846</v>
      </c>
      <c r="E47" s="11">
        <v>249</v>
      </c>
      <c r="F47" s="11">
        <v>6543</v>
      </c>
      <c r="G47" s="10">
        <v>6</v>
      </c>
      <c r="H47" s="11">
        <v>177</v>
      </c>
      <c r="I47" s="11">
        <v>3</v>
      </c>
      <c r="J47" s="11">
        <v>47</v>
      </c>
    </row>
    <row r="48" spans="1:10" s="2" customFormat="1" ht="15">
      <c r="A48" s="16" t="s">
        <v>6</v>
      </c>
      <c r="B48" s="14">
        <v>41212</v>
      </c>
      <c r="C48" s="9">
        <v>12205</v>
      </c>
      <c r="D48" s="10">
        <v>23229</v>
      </c>
      <c r="E48" s="11">
        <v>31</v>
      </c>
      <c r="F48" s="11">
        <v>5349</v>
      </c>
      <c r="G48" s="10">
        <v>0</v>
      </c>
      <c r="H48" s="11">
        <v>398</v>
      </c>
      <c r="I48" s="11">
        <v>0</v>
      </c>
      <c r="J48" s="11">
        <v>0</v>
      </c>
    </row>
    <row r="49" spans="1:10" s="2" customFormat="1" ht="15">
      <c r="A49" s="16" t="s">
        <v>2</v>
      </c>
      <c r="B49" s="14">
        <v>46850</v>
      </c>
      <c r="C49" s="9">
        <v>7150</v>
      </c>
      <c r="D49" s="10">
        <v>38926</v>
      </c>
      <c r="E49" s="11">
        <v>27</v>
      </c>
      <c r="F49" s="11">
        <v>154</v>
      </c>
      <c r="G49" s="10">
        <v>15</v>
      </c>
      <c r="H49" s="11">
        <v>577</v>
      </c>
      <c r="I49" s="11">
        <v>0</v>
      </c>
      <c r="J49" s="11">
        <v>1</v>
      </c>
    </row>
    <row r="50" spans="1:10" s="2" customFormat="1" ht="15">
      <c r="A50" s="16" t="s">
        <v>1</v>
      </c>
      <c r="B50" s="14">
        <v>64066</v>
      </c>
      <c r="C50" s="9">
        <v>5418</v>
      </c>
      <c r="D50" s="10">
        <v>53593</v>
      </c>
      <c r="E50" s="11">
        <v>19</v>
      </c>
      <c r="F50" s="11">
        <v>4395</v>
      </c>
      <c r="G50" s="10">
        <v>10</v>
      </c>
      <c r="H50" s="11">
        <v>623</v>
      </c>
      <c r="I50" s="11">
        <v>0</v>
      </c>
      <c r="J50" s="11">
        <v>8</v>
      </c>
    </row>
    <row r="51" spans="1:10" s="2" customFormat="1" ht="15">
      <c r="A51" s="16" t="s">
        <v>17</v>
      </c>
      <c r="B51" s="14">
        <v>56631</v>
      </c>
      <c r="C51" s="9">
        <v>24725</v>
      </c>
      <c r="D51" s="10">
        <v>30011</v>
      </c>
      <c r="E51" s="11">
        <v>379</v>
      </c>
      <c r="F51" s="11">
        <v>764</v>
      </c>
      <c r="G51" s="10">
        <v>1</v>
      </c>
      <c r="H51" s="11">
        <v>748</v>
      </c>
      <c r="I51" s="11">
        <v>0</v>
      </c>
      <c r="J51" s="11">
        <v>3</v>
      </c>
    </row>
    <row r="52" spans="1:10" s="2" customFormat="1" ht="15">
      <c r="A52" s="16" t="s">
        <v>7</v>
      </c>
      <c r="B52" s="14">
        <v>29047</v>
      </c>
      <c r="C52" s="9">
        <v>19207</v>
      </c>
      <c r="D52" s="10">
        <v>5058</v>
      </c>
      <c r="E52" s="11">
        <v>101</v>
      </c>
      <c r="F52" s="11">
        <v>4514</v>
      </c>
      <c r="G52" s="10">
        <v>1</v>
      </c>
      <c r="H52" s="11">
        <v>134</v>
      </c>
      <c r="I52" s="11">
        <v>8</v>
      </c>
      <c r="J52" s="11">
        <v>24</v>
      </c>
    </row>
    <row r="53" spans="1:10" s="2" customFormat="1" ht="15">
      <c r="A53" s="33" t="s">
        <v>8</v>
      </c>
      <c r="B53" s="14">
        <v>57067</v>
      </c>
      <c r="C53" s="9">
        <v>2568</v>
      </c>
      <c r="D53" s="34">
        <v>34397</v>
      </c>
      <c r="E53" s="11">
        <v>77</v>
      </c>
      <c r="F53" s="11">
        <v>19215</v>
      </c>
      <c r="G53" s="34">
        <v>1</v>
      </c>
      <c r="H53" s="11">
        <v>781</v>
      </c>
      <c r="I53" s="11">
        <v>0</v>
      </c>
      <c r="J53" s="11">
        <v>28</v>
      </c>
    </row>
    <row r="54" spans="1:10" s="5" customFormat="1" ht="15.75">
      <c r="A54" s="38" t="s">
        <v>19</v>
      </c>
      <c r="B54" s="47">
        <f>SUM(B36:B53)</f>
        <v>784569</v>
      </c>
      <c r="C54" s="48">
        <f>SUM(C36:C53)</f>
        <v>166698</v>
      </c>
      <c r="D54" s="38">
        <v>484381</v>
      </c>
      <c r="E54" s="39">
        <v>12218</v>
      </c>
      <c r="F54" s="39">
        <v>105524</v>
      </c>
      <c r="G54" s="49">
        <f>SUM(G36:G53)</f>
        <v>974</v>
      </c>
      <c r="H54" s="49">
        <f>SUM(H36:H53)</f>
        <v>14427</v>
      </c>
      <c r="I54" s="49">
        <f>SUM(I36:I53)</f>
        <v>71</v>
      </c>
      <c r="J54" s="50">
        <f>SUM(J36:J53)</f>
        <v>276</v>
      </c>
    </row>
    <row r="55" spans="2:10" s="4" customFormat="1" ht="12.75">
      <c r="B55" s="6"/>
      <c r="C55" s="6"/>
      <c r="D55" s="7"/>
      <c r="E55" s="6"/>
      <c r="F55" s="6"/>
      <c r="G55" s="7"/>
      <c r="H55" s="6"/>
      <c r="I55" s="6"/>
      <c r="J55" s="7"/>
    </row>
    <row r="56" spans="2:10" s="4" customFormat="1" ht="12.75">
      <c r="B56" s="6"/>
      <c r="C56" s="6"/>
      <c r="D56" s="7"/>
      <c r="E56" s="6"/>
      <c r="F56" s="6"/>
      <c r="G56" s="7"/>
      <c r="H56" s="6"/>
      <c r="I56" s="6"/>
      <c r="J56" s="7"/>
    </row>
    <row r="57" s="2" customFormat="1" ht="15">
      <c r="A57" s="2" t="s">
        <v>46</v>
      </c>
    </row>
    <row r="58" s="2" customFormat="1" ht="15"/>
    <row r="59" s="2" customFormat="1" ht="15">
      <c r="A59" s="2" t="s">
        <v>40</v>
      </c>
    </row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</sheetData>
  <mergeCells count="2">
    <mergeCell ref="A11:J11"/>
    <mergeCell ref="A33:J33"/>
  </mergeCells>
  <printOptions/>
  <pageMargins left="0.23" right="0.2" top="0.43" bottom="0.62" header="0.3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Süd - Ost - Institut</dc:creator>
  <cp:keywords/>
  <dc:description/>
  <cp:lastModifiedBy>pezo</cp:lastModifiedBy>
  <cp:lastPrinted>2005-05-19T12:08:25Z</cp:lastPrinted>
  <dcterms:created xsi:type="dcterms:W3CDTF">2002-11-27T10:27:35Z</dcterms:created>
  <dcterms:modified xsi:type="dcterms:W3CDTF">2005-05-19T12:08:27Z</dcterms:modified>
  <cp:category/>
  <cp:version/>
  <cp:contentType/>
  <cp:contentStatus/>
</cp:coreProperties>
</file>