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38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'Tabelle1'!$12:$12</definedName>
  </definedNames>
  <calcPr fullCalcOnLoad="1"/>
</workbook>
</file>

<file path=xl/sharedStrings.xml><?xml version="1.0" encoding="utf-8"?>
<sst xmlns="http://schemas.openxmlformats.org/spreadsheetml/2006/main" count="43" uniqueCount="42">
  <si>
    <r>
      <t xml:space="preserve">Land: </t>
    </r>
    <r>
      <rPr>
        <sz val="12"/>
        <rFont val="Arial"/>
        <family val="2"/>
      </rPr>
      <t>Jugoslawien / Slowenien mit dem Übermurgebiet</t>
    </r>
  </si>
  <si>
    <r>
      <t>Bezeichnung:</t>
    </r>
    <r>
      <rPr>
        <sz val="12"/>
        <rFont val="Arial"/>
        <family val="2"/>
      </rPr>
      <t xml:space="preserve"> Amtliche Volkszählung </t>
    </r>
  </si>
  <si>
    <r>
      <t>Datum:</t>
    </r>
    <r>
      <rPr>
        <sz val="12"/>
        <rFont val="Arial"/>
        <family val="2"/>
      </rPr>
      <t xml:space="preserve"> 1921</t>
    </r>
  </si>
  <si>
    <r>
      <t xml:space="preserve">Religionsgemeinschaften: </t>
    </r>
    <r>
      <rPr>
        <sz val="12"/>
        <rFont val="Arial"/>
        <family val="2"/>
      </rPr>
      <t>Orthodoxe, Römisch-katholische, Unierte, Evangelische, Muslimische, Israelitische</t>
    </r>
  </si>
  <si>
    <t>Abkürzungen: R.-k. = Römisch-katholisch; Konfl. u. Unb. = Konfessionslose und Unbekannte</t>
  </si>
  <si>
    <t>Insgesamt</t>
  </si>
  <si>
    <t>Orthodoxe</t>
  </si>
  <si>
    <t>R.-k.</t>
  </si>
  <si>
    <t>Unierte*</t>
  </si>
  <si>
    <t>Evangelische</t>
  </si>
  <si>
    <t>Muslime</t>
  </si>
  <si>
    <t>Israeliten</t>
  </si>
  <si>
    <t>Andere</t>
  </si>
  <si>
    <t>Konfl. u. Unb.</t>
  </si>
  <si>
    <t>Ljubjana (Auton. Stadt)</t>
  </si>
  <si>
    <t>Maribor (Auton. Stadt)</t>
  </si>
  <si>
    <t>Ptuj (Auton. Stadt)</t>
  </si>
  <si>
    <t>Celje (Auton. Stadt)</t>
  </si>
  <si>
    <t xml:space="preserve">Brežice </t>
  </si>
  <si>
    <t>Kamnik</t>
  </si>
  <si>
    <t>Konjice</t>
  </si>
  <si>
    <t>Kočevje</t>
  </si>
  <si>
    <t>Kranj</t>
  </si>
  <si>
    <t>Krško</t>
  </si>
  <si>
    <t>Litija</t>
  </si>
  <si>
    <t>Logatec</t>
  </si>
  <si>
    <t>Ljubljana</t>
  </si>
  <si>
    <t>Ljutomer</t>
  </si>
  <si>
    <t>Maribor</t>
  </si>
  <si>
    <t>Politische Expositur Mozirje</t>
  </si>
  <si>
    <t>Murska Sobota</t>
  </si>
  <si>
    <t>Novo Mesto</t>
  </si>
  <si>
    <t>Prevalje</t>
  </si>
  <si>
    <t>Ptuj</t>
  </si>
  <si>
    <t>Radovljica</t>
  </si>
  <si>
    <t>Slovenjgradec</t>
  </si>
  <si>
    <t>Celje</t>
  </si>
  <si>
    <t>Črnomelj</t>
  </si>
  <si>
    <t>* im Original: Griechisch-katholisch</t>
  </si>
  <si>
    <t>Quelle: Definitivni rezultati popisa stanovništva od 31 januara 1921 god. Sarajevo, 1932.</t>
  </si>
  <si>
    <r>
      <t xml:space="preserve">Code: </t>
    </r>
    <r>
      <rPr>
        <sz val="12"/>
        <rFont val="Arial"/>
        <family val="2"/>
      </rPr>
      <t>59002170, 59002560, 62002170, 62002560</t>
    </r>
  </si>
  <si>
    <r>
      <t>Kompetenzbereich:</t>
    </r>
    <r>
      <rPr>
        <sz val="12"/>
        <rFont val="Arial"/>
        <family val="2"/>
      </rPr>
      <t xml:space="preserve"> nach Religionszugehörigkeit; auf Kreis- und Stadtebene</t>
    </r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</si>
</sst>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Alignment="1">
      <alignment shrinkToFit="1"/>
    </xf>
    <xf numFmtId="0" fontId="1" fillId="0" borderId="2" xfId="0" applyFont="1" applyBorder="1" applyAlignment="1">
      <alignment shrinkToFit="1"/>
    </xf>
    <xf numFmtId="0" fontId="1" fillId="0" borderId="3" xfId="0" applyFont="1" applyBorder="1" applyAlignment="1">
      <alignment horizontal="right" shrinkToFit="1"/>
    </xf>
    <xf numFmtId="0" fontId="1" fillId="0" borderId="4" xfId="0" applyFont="1" applyBorder="1" applyAlignment="1">
      <alignment horizontal="right" shrinkToFit="1"/>
    </xf>
    <xf numFmtId="3" fontId="2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2" xfId="0" applyFont="1" applyBorder="1" applyAlignment="1">
      <alignment horizontal="right" shrinkToFit="1"/>
    </xf>
    <xf numFmtId="3" fontId="2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right" shrinkToFit="1"/>
    </xf>
    <xf numFmtId="3" fontId="2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C4" sqref="C4"/>
    </sheetView>
  </sheetViews>
  <sheetFormatPr defaultColWidth="11.421875" defaultRowHeight="12.75"/>
  <cols>
    <col min="1" max="1" width="19.421875" style="0" customWidth="1"/>
    <col min="2" max="2" width="13.7109375" style="0" customWidth="1"/>
    <col min="3" max="3" width="12.421875" style="0" customWidth="1"/>
    <col min="4" max="4" width="12.140625" style="0" customWidth="1"/>
    <col min="6" max="6" width="14.28125" style="0" customWidth="1"/>
    <col min="10" max="10" width="16.421875" style="0" customWidth="1"/>
  </cols>
  <sheetData>
    <row r="1" spans="1:10" ht="15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ht="15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3"/>
      <c r="E3" s="2"/>
      <c r="F3" s="2"/>
      <c r="G3" s="2"/>
      <c r="H3" s="2"/>
      <c r="I3" s="2"/>
      <c r="J3" s="2"/>
    </row>
    <row r="4" spans="1:10" ht="15.7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1" t="s">
        <v>41</v>
      </c>
      <c r="B5" s="2"/>
      <c r="C5" s="2"/>
      <c r="D5" s="3"/>
      <c r="E5" s="2"/>
      <c r="F5" s="2"/>
      <c r="G5" s="2"/>
      <c r="H5" s="2"/>
      <c r="I5" s="2"/>
      <c r="J5" s="2"/>
    </row>
    <row r="6" spans="1:10" ht="15.75">
      <c r="A6" s="1" t="s">
        <v>40</v>
      </c>
      <c r="B6" s="2"/>
      <c r="C6" s="2"/>
      <c r="D6" s="3"/>
      <c r="E6" s="2"/>
      <c r="F6" s="2"/>
      <c r="G6" s="2"/>
      <c r="H6" s="2"/>
      <c r="I6" s="2"/>
      <c r="J6" s="2"/>
    </row>
    <row r="7" spans="1:10" ht="15">
      <c r="A7" s="4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4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s="9" customFormat="1" ht="15.75">
      <c r="A12" s="10"/>
      <c r="B12" s="15" t="s">
        <v>5</v>
      </c>
      <c r="C12" s="18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1" t="s">
        <v>13</v>
      </c>
    </row>
    <row r="13" spans="1:10" ht="30">
      <c r="A13" s="5" t="s">
        <v>14</v>
      </c>
      <c r="B13" s="16">
        <f aca="true" t="shared" si="0" ref="B13:B36">SUM(C13:J13)</f>
        <v>53294</v>
      </c>
      <c r="C13" s="19">
        <v>2024</v>
      </c>
      <c r="D13" s="13">
        <v>50559</v>
      </c>
      <c r="E13" s="13">
        <v>33</v>
      </c>
      <c r="F13" s="13">
        <v>289</v>
      </c>
      <c r="G13" s="13">
        <v>236</v>
      </c>
      <c r="H13" s="13">
        <v>96</v>
      </c>
      <c r="I13" s="13">
        <v>0</v>
      </c>
      <c r="J13" s="7">
        <v>57</v>
      </c>
    </row>
    <row r="14" spans="1:10" ht="30">
      <c r="A14" s="5" t="s">
        <v>15</v>
      </c>
      <c r="B14" s="16">
        <f t="shared" si="0"/>
        <v>30662</v>
      </c>
      <c r="C14" s="19">
        <v>1527</v>
      </c>
      <c r="D14" s="13">
        <v>28010</v>
      </c>
      <c r="E14" s="13">
        <v>15</v>
      </c>
      <c r="F14" s="13">
        <v>862</v>
      </c>
      <c r="G14" s="13">
        <v>154</v>
      </c>
      <c r="H14" s="13">
        <v>64</v>
      </c>
      <c r="I14" s="13">
        <v>0</v>
      </c>
      <c r="J14" s="7">
        <v>30</v>
      </c>
    </row>
    <row r="15" spans="1:10" ht="15">
      <c r="A15" s="5" t="s">
        <v>16</v>
      </c>
      <c r="B15" s="16">
        <f t="shared" si="0"/>
        <v>4449</v>
      </c>
      <c r="C15" s="19">
        <v>188</v>
      </c>
      <c r="D15" s="13">
        <v>4099</v>
      </c>
      <c r="E15" s="13">
        <v>0</v>
      </c>
      <c r="F15" s="13">
        <v>81</v>
      </c>
      <c r="G15" s="13">
        <v>51</v>
      </c>
      <c r="H15" s="13">
        <v>28</v>
      </c>
      <c r="I15" s="13">
        <v>0</v>
      </c>
      <c r="J15" s="7">
        <v>2</v>
      </c>
    </row>
    <row r="16" spans="1:10" ht="30">
      <c r="A16" s="5" t="s">
        <v>17</v>
      </c>
      <c r="B16" s="16">
        <f t="shared" si="0"/>
        <v>7756</v>
      </c>
      <c r="C16" s="19">
        <v>280</v>
      </c>
      <c r="D16" s="13">
        <v>7226</v>
      </c>
      <c r="E16" s="13">
        <v>4</v>
      </c>
      <c r="F16" s="13">
        <v>179</v>
      </c>
      <c r="G16" s="13">
        <v>33</v>
      </c>
      <c r="H16" s="13">
        <v>26</v>
      </c>
      <c r="I16" s="13">
        <v>0</v>
      </c>
      <c r="J16" s="7">
        <v>8</v>
      </c>
    </row>
    <row r="17" spans="1:10" ht="15">
      <c r="A17" s="5" t="s">
        <v>18</v>
      </c>
      <c r="B17" s="16">
        <f t="shared" si="0"/>
        <v>48431</v>
      </c>
      <c r="C17" s="19">
        <v>33</v>
      </c>
      <c r="D17" s="13">
        <v>48354</v>
      </c>
      <c r="E17" s="13">
        <v>5</v>
      </c>
      <c r="F17" s="13">
        <v>25</v>
      </c>
      <c r="G17" s="13">
        <v>0</v>
      </c>
      <c r="H17" s="13">
        <v>12</v>
      </c>
      <c r="I17" s="13">
        <v>0</v>
      </c>
      <c r="J17" s="7">
        <v>2</v>
      </c>
    </row>
    <row r="18" spans="1:10" ht="15">
      <c r="A18" s="5" t="s">
        <v>19</v>
      </c>
      <c r="B18" s="16">
        <f t="shared" si="0"/>
        <v>38998</v>
      </c>
      <c r="C18" s="19">
        <v>84</v>
      </c>
      <c r="D18" s="13">
        <v>38900</v>
      </c>
      <c r="E18" s="13">
        <v>4</v>
      </c>
      <c r="F18" s="13">
        <v>9</v>
      </c>
      <c r="G18" s="13">
        <v>0</v>
      </c>
      <c r="H18" s="13">
        <v>1</v>
      </c>
      <c r="I18" s="13">
        <v>0</v>
      </c>
      <c r="J18" s="7">
        <v>0</v>
      </c>
    </row>
    <row r="19" spans="1:10" ht="15">
      <c r="A19" s="5" t="s">
        <v>20</v>
      </c>
      <c r="B19" s="16">
        <f t="shared" si="0"/>
        <v>20720</v>
      </c>
      <c r="C19" s="19">
        <v>5</v>
      </c>
      <c r="D19" s="13">
        <v>20697</v>
      </c>
      <c r="E19" s="13">
        <v>1</v>
      </c>
      <c r="F19" s="13">
        <v>17</v>
      </c>
      <c r="G19" s="13">
        <v>0</v>
      </c>
      <c r="H19" s="13">
        <v>0</v>
      </c>
      <c r="I19" s="13">
        <v>0</v>
      </c>
      <c r="J19" s="7">
        <v>0</v>
      </c>
    </row>
    <row r="20" spans="1:10" ht="15">
      <c r="A20" s="5" t="s">
        <v>21</v>
      </c>
      <c r="B20" s="16">
        <f t="shared" si="0"/>
        <v>40394</v>
      </c>
      <c r="C20" s="19">
        <v>27</v>
      </c>
      <c r="D20" s="13">
        <v>40343</v>
      </c>
      <c r="E20" s="13">
        <v>1</v>
      </c>
      <c r="F20" s="13">
        <v>23</v>
      </c>
      <c r="G20" s="13">
        <v>0</v>
      </c>
      <c r="H20" s="13">
        <v>0</v>
      </c>
      <c r="I20" s="13">
        <v>0</v>
      </c>
      <c r="J20" s="7">
        <v>0</v>
      </c>
    </row>
    <row r="21" spans="1:10" ht="15">
      <c r="A21" s="5" t="s">
        <v>22</v>
      </c>
      <c r="B21" s="16">
        <f t="shared" si="0"/>
        <v>54770</v>
      </c>
      <c r="C21" s="19">
        <v>17</v>
      </c>
      <c r="D21" s="13">
        <v>54712</v>
      </c>
      <c r="E21" s="13">
        <v>6</v>
      </c>
      <c r="F21" s="13">
        <v>33</v>
      </c>
      <c r="G21" s="13">
        <v>0</v>
      </c>
      <c r="H21" s="13">
        <v>0</v>
      </c>
      <c r="I21" s="13">
        <v>0</v>
      </c>
      <c r="J21" s="7">
        <v>2</v>
      </c>
    </row>
    <row r="22" spans="1:10" ht="15">
      <c r="A22" s="5" t="s">
        <v>23</v>
      </c>
      <c r="B22" s="16">
        <f t="shared" si="0"/>
        <v>53136</v>
      </c>
      <c r="C22" s="19">
        <v>39</v>
      </c>
      <c r="D22" s="13">
        <v>53038</v>
      </c>
      <c r="E22" s="13">
        <v>50</v>
      </c>
      <c r="F22" s="13">
        <v>8</v>
      </c>
      <c r="G22" s="13">
        <v>0</v>
      </c>
      <c r="H22" s="13">
        <v>1</v>
      </c>
      <c r="I22" s="13">
        <v>0</v>
      </c>
      <c r="J22" s="7">
        <v>0</v>
      </c>
    </row>
    <row r="23" spans="1:10" ht="15">
      <c r="A23" s="5" t="s">
        <v>24</v>
      </c>
      <c r="B23" s="16">
        <f t="shared" si="0"/>
        <v>36246</v>
      </c>
      <c r="C23" s="19">
        <v>16</v>
      </c>
      <c r="D23" s="13">
        <v>36219</v>
      </c>
      <c r="E23" s="13">
        <v>0</v>
      </c>
      <c r="F23" s="13">
        <v>11</v>
      </c>
      <c r="G23" s="13">
        <v>0</v>
      </c>
      <c r="H23" s="13">
        <v>0</v>
      </c>
      <c r="I23" s="13">
        <v>0</v>
      </c>
      <c r="J23" s="7">
        <v>0</v>
      </c>
    </row>
    <row r="24" spans="1:10" ht="15">
      <c r="A24" s="5" t="s">
        <v>25</v>
      </c>
      <c r="B24" s="16">
        <f t="shared" si="0"/>
        <v>21943</v>
      </c>
      <c r="C24" s="19">
        <v>6</v>
      </c>
      <c r="D24" s="13">
        <v>21931</v>
      </c>
      <c r="E24" s="13">
        <v>0</v>
      </c>
      <c r="F24" s="13">
        <v>6</v>
      </c>
      <c r="G24" s="13">
        <v>0</v>
      </c>
      <c r="H24" s="13">
        <v>0</v>
      </c>
      <c r="I24" s="13">
        <v>0</v>
      </c>
      <c r="J24" s="7">
        <v>0</v>
      </c>
    </row>
    <row r="25" spans="1:10" ht="15">
      <c r="A25" s="5" t="s">
        <v>26</v>
      </c>
      <c r="B25" s="16">
        <f t="shared" si="0"/>
        <v>65349</v>
      </c>
      <c r="C25" s="19">
        <v>189</v>
      </c>
      <c r="D25" s="13">
        <v>65088</v>
      </c>
      <c r="E25" s="13">
        <v>12</v>
      </c>
      <c r="F25" s="13">
        <v>58</v>
      </c>
      <c r="G25" s="13">
        <v>0</v>
      </c>
      <c r="H25" s="13">
        <v>0</v>
      </c>
      <c r="I25" s="13">
        <v>0</v>
      </c>
      <c r="J25" s="7">
        <v>2</v>
      </c>
    </row>
    <row r="26" spans="1:10" ht="15">
      <c r="A26" s="5" t="s">
        <v>27</v>
      </c>
      <c r="B26" s="16">
        <f t="shared" si="0"/>
        <v>32748</v>
      </c>
      <c r="C26" s="19">
        <v>50</v>
      </c>
      <c r="D26" s="13">
        <v>32586</v>
      </c>
      <c r="E26" s="13">
        <v>0</v>
      </c>
      <c r="F26" s="13">
        <v>102</v>
      </c>
      <c r="G26" s="13">
        <v>0</v>
      </c>
      <c r="H26" s="13">
        <v>9</v>
      </c>
      <c r="I26" s="13">
        <v>0</v>
      </c>
      <c r="J26" s="7">
        <v>1</v>
      </c>
    </row>
    <row r="27" spans="1:10" ht="15">
      <c r="A27" s="5" t="s">
        <v>28</v>
      </c>
      <c r="B27" s="16">
        <f t="shared" si="0"/>
        <v>96596</v>
      </c>
      <c r="C27" s="19">
        <v>226</v>
      </c>
      <c r="D27" s="13">
        <v>95810</v>
      </c>
      <c r="E27" s="13">
        <v>15</v>
      </c>
      <c r="F27" s="13">
        <v>510</v>
      </c>
      <c r="G27" s="13">
        <v>25</v>
      </c>
      <c r="H27" s="13">
        <v>8</v>
      </c>
      <c r="I27" s="13">
        <v>0</v>
      </c>
      <c r="J27" s="7">
        <v>2</v>
      </c>
    </row>
    <row r="28" spans="1:10" ht="30">
      <c r="A28" s="5" t="s">
        <v>29</v>
      </c>
      <c r="B28" s="16">
        <f t="shared" si="0"/>
        <v>14213</v>
      </c>
      <c r="C28" s="19">
        <v>5</v>
      </c>
      <c r="D28" s="13">
        <v>14207</v>
      </c>
      <c r="E28" s="13">
        <v>0</v>
      </c>
      <c r="F28" s="13">
        <v>1</v>
      </c>
      <c r="G28" s="13">
        <v>0</v>
      </c>
      <c r="H28" s="13">
        <v>0</v>
      </c>
      <c r="I28" s="13">
        <v>0</v>
      </c>
      <c r="J28" s="7">
        <v>0</v>
      </c>
    </row>
    <row r="29" spans="1:10" ht="15">
      <c r="A29" s="5" t="s">
        <v>30</v>
      </c>
      <c r="B29" s="16">
        <f t="shared" si="0"/>
        <v>92295</v>
      </c>
      <c r="C29" s="19">
        <v>468</v>
      </c>
      <c r="D29" s="13">
        <v>66365</v>
      </c>
      <c r="E29" s="13">
        <v>11</v>
      </c>
      <c r="F29" s="13">
        <v>24678</v>
      </c>
      <c r="G29" s="13">
        <v>144</v>
      </c>
      <c r="H29" s="13">
        <v>624</v>
      </c>
      <c r="I29" s="13">
        <v>0</v>
      </c>
      <c r="J29" s="7">
        <v>5</v>
      </c>
    </row>
    <row r="30" spans="1:10" ht="15">
      <c r="A30" s="5" t="s">
        <v>31</v>
      </c>
      <c r="B30" s="16">
        <f t="shared" si="0"/>
        <v>45803</v>
      </c>
      <c r="C30" s="19">
        <v>19</v>
      </c>
      <c r="D30" s="13">
        <v>45773</v>
      </c>
      <c r="E30" s="13">
        <v>8</v>
      </c>
      <c r="F30" s="13">
        <v>3</v>
      </c>
      <c r="G30" s="13">
        <v>0</v>
      </c>
      <c r="H30" s="13">
        <v>0</v>
      </c>
      <c r="I30" s="13">
        <v>0</v>
      </c>
      <c r="J30" s="7">
        <v>0</v>
      </c>
    </row>
    <row r="31" spans="1:10" ht="15">
      <c r="A31" s="5" t="s">
        <v>32</v>
      </c>
      <c r="B31" s="16">
        <f t="shared" si="0"/>
        <v>15088</v>
      </c>
      <c r="C31" s="19">
        <v>7</v>
      </c>
      <c r="D31" s="13">
        <v>15056</v>
      </c>
      <c r="E31" s="13">
        <v>0</v>
      </c>
      <c r="F31" s="13">
        <v>25</v>
      </c>
      <c r="G31" s="13">
        <v>0</v>
      </c>
      <c r="H31" s="13">
        <v>0</v>
      </c>
      <c r="I31" s="13">
        <v>0</v>
      </c>
      <c r="J31" s="7">
        <v>0</v>
      </c>
    </row>
    <row r="32" spans="1:10" ht="15">
      <c r="A32" s="5" t="s">
        <v>33</v>
      </c>
      <c r="B32" s="16">
        <f t="shared" si="0"/>
        <v>81433</v>
      </c>
      <c r="C32" s="19">
        <v>1060</v>
      </c>
      <c r="D32" s="13">
        <v>80242</v>
      </c>
      <c r="E32" s="13">
        <v>2</v>
      </c>
      <c r="F32" s="13">
        <v>74</v>
      </c>
      <c r="G32" s="13">
        <v>5</v>
      </c>
      <c r="H32" s="13">
        <v>31</v>
      </c>
      <c r="I32" s="13">
        <v>17</v>
      </c>
      <c r="J32" s="7">
        <v>2</v>
      </c>
    </row>
    <row r="33" spans="1:10" ht="15">
      <c r="A33" s="5" t="s">
        <v>34</v>
      </c>
      <c r="B33" s="16">
        <f t="shared" si="0"/>
        <v>32760</v>
      </c>
      <c r="C33" s="19">
        <v>48</v>
      </c>
      <c r="D33" s="13">
        <v>32636</v>
      </c>
      <c r="E33" s="13">
        <v>2</v>
      </c>
      <c r="F33" s="13">
        <v>65</v>
      </c>
      <c r="G33" s="13">
        <v>0</v>
      </c>
      <c r="H33" s="13">
        <v>7</v>
      </c>
      <c r="I33" s="13">
        <v>0</v>
      </c>
      <c r="J33" s="7">
        <v>2</v>
      </c>
    </row>
    <row r="34" spans="1:10" ht="15">
      <c r="A34" s="5" t="s">
        <v>35</v>
      </c>
      <c r="B34" s="16">
        <f t="shared" si="0"/>
        <v>41676</v>
      </c>
      <c r="C34" s="19">
        <v>27</v>
      </c>
      <c r="D34" s="13">
        <v>41538</v>
      </c>
      <c r="E34" s="13">
        <v>0</v>
      </c>
      <c r="F34" s="13">
        <v>105</v>
      </c>
      <c r="G34" s="13">
        <v>1</v>
      </c>
      <c r="H34" s="13">
        <v>3</v>
      </c>
      <c r="I34" s="13">
        <v>0</v>
      </c>
      <c r="J34" s="7">
        <v>2</v>
      </c>
    </row>
    <row r="35" spans="1:10" ht="15">
      <c r="A35" s="5" t="s">
        <v>36</v>
      </c>
      <c r="B35" s="16">
        <f t="shared" si="0"/>
        <v>102331</v>
      </c>
      <c r="C35" s="19">
        <v>47</v>
      </c>
      <c r="D35" s="13">
        <v>102132</v>
      </c>
      <c r="E35" s="13">
        <v>3</v>
      </c>
      <c r="F35" s="13">
        <v>118</v>
      </c>
      <c r="G35" s="13">
        <v>0</v>
      </c>
      <c r="H35" s="13">
        <v>26</v>
      </c>
      <c r="I35" s="13">
        <v>0</v>
      </c>
      <c r="J35" s="7">
        <v>5</v>
      </c>
    </row>
    <row r="36" spans="1:10" ht="15.75" thickBot="1">
      <c r="A36" s="5" t="s">
        <v>37</v>
      </c>
      <c r="B36" s="16">
        <f t="shared" si="0"/>
        <v>23828</v>
      </c>
      <c r="C36" s="19">
        <v>219</v>
      </c>
      <c r="D36" s="13">
        <v>23250</v>
      </c>
      <c r="E36" s="13">
        <v>359</v>
      </c>
      <c r="F36" s="13">
        <v>0</v>
      </c>
      <c r="G36" s="13">
        <v>0</v>
      </c>
      <c r="H36" s="13">
        <v>0</v>
      </c>
      <c r="I36" s="13">
        <v>0</v>
      </c>
      <c r="J36" s="7">
        <v>0</v>
      </c>
    </row>
    <row r="37" spans="1:10" ht="15.75">
      <c r="A37" s="6" t="s">
        <v>5</v>
      </c>
      <c r="B37" s="17">
        <f aca="true" t="shared" si="1" ref="B37:J37">SUM(B13:B36)</f>
        <v>1054919</v>
      </c>
      <c r="C37" s="20">
        <f t="shared" si="1"/>
        <v>6611</v>
      </c>
      <c r="D37" s="14">
        <f t="shared" si="1"/>
        <v>1018771</v>
      </c>
      <c r="E37" s="14">
        <f t="shared" si="1"/>
        <v>531</v>
      </c>
      <c r="F37" s="14">
        <f t="shared" si="1"/>
        <v>27282</v>
      </c>
      <c r="G37" s="14">
        <f t="shared" si="1"/>
        <v>649</v>
      </c>
      <c r="H37" s="14">
        <f t="shared" si="1"/>
        <v>936</v>
      </c>
      <c r="I37" s="14">
        <f t="shared" si="1"/>
        <v>17</v>
      </c>
      <c r="J37" s="8">
        <f t="shared" si="1"/>
        <v>122</v>
      </c>
    </row>
    <row r="38" spans="1:10" ht="1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">
      <c r="A40" s="4" t="s">
        <v>38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4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4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4" t="s">
        <v>39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4"/>
      <c r="B44" s="4"/>
      <c r="C44" s="4"/>
      <c r="D44" s="4"/>
      <c r="E44" s="4"/>
      <c r="F44" s="4"/>
      <c r="G44" s="4"/>
      <c r="H44" s="4"/>
      <c r="I44" s="4"/>
      <c r="J44" s="4"/>
    </row>
  </sheetData>
  <printOptions/>
  <pageMargins left="0.64" right="0.59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Suedost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</dc:creator>
  <cp:keywords/>
  <dc:description/>
  <cp:lastModifiedBy>pezo</cp:lastModifiedBy>
  <cp:lastPrinted>2005-05-19T16:18:49Z</cp:lastPrinted>
  <dcterms:created xsi:type="dcterms:W3CDTF">2005-05-06T13:25:43Z</dcterms:created>
  <dcterms:modified xsi:type="dcterms:W3CDTF">2005-05-19T16:27:56Z</dcterms:modified>
  <cp:category/>
  <cp:version/>
  <cp:contentType/>
  <cp:contentStatus/>
</cp:coreProperties>
</file>